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areena-my.sharepoint.com/personal/joa_hellman_edu_tampere_fi/Documents/2025-2026/juhani/webhotellit/"/>
    </mc:Choice>
  </mc:AlternateContent>
  <xr:revisionPtr revIDLastSave="8" documentId="8_{D20BDE12-AE26-4FEC-A3D7-C28E66CCB087}" xr6:coauthVersionLast="47" xr6:coauthVersionMax="47" xr10:uidLastSave="{39979A0D-F590-46D9-8AF3-F367FF9663A6}"/>
  <bookViews>
    <workbookView xWindow="3510" yWindow="3510" windowWidth="21600" windowHeight="11295" xr2:uid="{745922DA-710A-4540-BE02-6945E840094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1" l="1"/>
  <c r="P7" i="1"/>
  <c r="N6" i="1"/>
  <c r="N2" i="1"/>
  <c r="N7" i="1"/>
  <c r="N4" i="1"/>
  <c r="N5" i="1"/>
  <c r="N3" i="1"/>
  <c r="L6" i="1"/>
  <c r="L2" i="1"/>
  <c r="L7" i="1"/>
  <c r="L4" i="1"/>
  <c r="L5" i="1"/>
  <c r="L3" i="1"/>
  <c r="J6" i="1"/>
  <c r="P6" i="1" s="1"/>
  <c r="Q6" i="1" s="1"/>
  <c r="J2" i="1"/>
  <c r="J7" i="1"/>
  <c r="J4" i="1"/>
  <c r="J5" i="1"/>
  <c r="J3" i="1"/>
  <c r="P3" i="1" s="1"/>
  <c r="H6" i="1"/>
  <c r="O6" i="1" s="1"/>
  <c r="H2" i="1"/>
  <c r="O2" i="1" s="1"/>
  <c r="H7" i="1"/>
  <c r="H4" i="1"/>
  <c r="O4" i="1" s="1"/>
  <c r="H5" i="1"/>
  <c r="H3" i="1"/>
  <c r="O3" i="1" s="1"/>
  <c r="Q3" i="1" s="1"/>
  <c r="P5" i="1" l="1"/>
  <c r="O5" i="1"/>
  <c r="P2" i="1"/>
  <c r="Q5" i="1"/>
  <c r="Q4" i="1"/>
  <c r="O7" i="1"/>
  <c r="Q7" i="1" s="1"/>
  <c r="Q2" i="1"/>
</calcChain>
</file>

<file path=xl/sharedStrings.xml><?xml version="1.0" encoding="utf-8"?>
<sst xmlns="http://schemas.openxmlformats.org/spreadsheetml/2006/main" count="43" uniqueCount="35">
  <si>
    <t>Palveluntarjoaja</t>
  </si>
  <si>
    <t>Tuote</t>
  </si>
  <si>
    <t>ssl</t>
  </si>
  <si>
    <t>levytila</t>
  </si>
  <si>
    <t>tietokantoja</t>
  </si>
  <si>
    <t>sähköpostilaatikot</t>
  </si>
  <si>
    <t>fi-rekisteröinti</t>
  </si>
  <si>
    <t>fi-uusinta</t>
  </si>
  <si>
    <t>hinta/kk aluksi</t>
  </si>
  <si>
    <t>hinta/kk jatkossa</t>
  </si>
  <si>
    <t>esimerkkifirma</t>
  </si>
  <si>
    <t>super jee</t>
  </si>
  <si>
    <t>kyllä</t>
  </si>
  <si>
    <t>2Gt</t>
  </si>
  <si>
    <t>hinta/kk jatkossa 
(sis alv)</t>
  </si>
  <si>
    <t>hinta/kk aluksi 
(sis alv)</t>
  </si>
  <si>
    <t>fi-uus 
(sis alv)</t>
  </si>
  <si>
    <t>fi-rek 
(sis alv)</t>
  </si>
  <si>
    <t>yhteensä eka vuosi (sis alv)</t>
  </si>
  <si>
    <t>yhteensä jatkossa (sis alv)</t>
  </si>
  <si>
    <t>keskiarvo kahdesta ekasta vuodest</t>
  </si>
  <si>
    <t>domainhotelli</t>
  </si>
  <si>
    <t>2 tähteä</t>
  </si>
  <si>
    <t>10Gt</t>
  </si>
  <si>
    <t>domainkeskus</t>
  </si>
  <si>
    <t>business start</t>
  </si>
  <si>
    <t>polar55</t>
  </si>
  <si>
    <t>plus+</t>
  </si>
  <si>
    <t>rajaton</t>
  </si>
  <si>
    <t>zoner</t>
  </si>
  <si>
    <t>startti</t>
  </si>
  <si>
    <t>20Gt</t>
  </si>
  <si>
    <t>shellit</t>
  </si>
  <si>
    <t>timantti</t>
  </si>
  <si>
    <t>25Gt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</si>
</sst>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/>
    <xf numFmtId="164" fontId="0" fillId="0" borderId="1" xfId="0" applyNumberFormat="1" applyBorder="1"/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164" fontId="0" fillId="0" borderId="3" xfId="0" applyNumberFormat="1" applyBorder="1"/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64" fontId="0" fillId="0" borderId="7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2" xfId="0" applyBorder="1"/>
    <xf numFmtId="164" fontId="1" fillId="3" borderId="1" xfId="1" applyNumberFormat="1" applyBorder="1"/>
    <xf numFmtId="164" fontId="1" fillId="3" borderId="10" xfId="1" applyNumberFormat="1" applyBorder="1"/>
    <xf numFmtId="164" fontId="1" fillId="3" borderId="8" xfId="1" applyNumberFormat="1" applyBorder="1"/>
    <xf numFmtId="164" fontId="1" fillId="3" borderId="11" xfId="1" applyNumberFormat="1" applyBorder="1"/>
    <xf numFmtId="164" fontId="3" fillId="0" borderId="1" xfId="0" applyNumberFormat="1" applyFont="1" applyBorder="1"/>
    <xf numFmtId="164" fontId="2" fillId="4" borderId="1" xfId="2" applyNumberFormat="1" applyBorder="1"/>
    <xf numFmtId="0" fontId="0" fillId="0" borderId="1" xfId="0" applyBorder="1" applyAlignment="1"/>
    <xf numFmtId="0" fontId="0" fillId="0" borderId="0" xfId="0" applyBorder="1"/>
    <xf numFmtId="164" fontId="0" fillId="0" borderId="0" xfId="0" applyNumberFormat="1" applyBorder="1"/>
  </cellXfs>
  <cellStyles count="3">
    <cellStyle name="Hyvä" xfId="1" builtinId="26"/>
    <cellStyle name="Neutraali" xfId="2" builtinId="2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AFCC-21A2-4EB8-9817-21810A056C89}">
  <dimension ref="A1:Q60"/>
  <sheetViews>
    <sheetView tabSelected="1" topLeftCell="D1" zoomScaleNormal="100" workbookViewId="0">
      <selection activeCell="F16" sqref="F16"/>
    </sheetView>
  </sheetViews>
  <sheetFormatPr defaultRowHeight="15" x14ac:dyDescent="0.25"/>
  <cols>
    <col min="1" max="1" width="15.5703125" bestFit="1" customWidth="1"/>
    <col min="2" max="2" width="18.5703125" customWidth="1"/>
    <col min="3" max="3" width="9.140625" customWidth="1"/>
    <col min="5" max="5" width="11.85546875" customWidth="1"/>
    <col min="6" max="6" width="17.5703125" customWidth="1"/>
    <col min="7" max="7" width="14" customWidth="1"/>
    <col min="8" max="8" width="9" style="4" customWidth="1"/>
    <col min="9" max="9" width="9.5703125" style="4" customWidth="1"/>
    <col min="10" max="10" width="12.5703125" style="4" customWidth="1"/>
    <col min="11" max="11" width="14.140625" customWidth="1"/>
    <col min="12" max="12" width="14.5703125" customWidth="1"/>
    <col min="13" max="13" width="10.42578125" customWidth="1"/>
    <col min="14" max="14" width="16.42578125" customWidth="1"/>
    <col min="15" max="15" width="13.28515625" customWidth="1"/>
    <col min="16" max="16" width="16" customWidth="1"/>
    <col min="17" max="17" width="18.85546875" customWidth="1"/>
  </cols>
  <sheetData>
    <row r="1" spans="1:17" s="2" customFormat="1" ht="51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  <c r="G1" s="9" t="s">
        <v>6</v>
      </c>
      <c r="H1" s="10" t="s">
        <v>17</v>
      </c>
      <c r="I1" s="10" t="s">
        <v>7</v>
      </c>
      <c r="J1" s="11" t="s">
        <v>16</v>
      </c>
      <c r="K1" s="7" t="s">
        <v>8</v>
      </c>
      <c r="L1" s="3" t="s">
        <v>15</v>
      </c>
      <c r="M1" s="3" t="s">
        <v>9</v>
      </c>
      <c r="N1" s="3" t="s">
        <v>14</v>
      </c>
      <c r="O1" s="3" t="s">
        <v>18</v>
      </c>
      <c r="P1" s="3" t="s">
        <v>19</v>
      </c>
      <c r="Q1" s="3" t="s">
        <v>20</v>
      </c>
    </row>
    <row r="2" spans="1:17" x14ac:dyDescent="0.25">
      <c r="A2" s="4" t="s">
        <v>24</v>
      </c>
      <c r="B2" s="4" t="s">
        <v>25</v>
      </c>
      <c r="C2" s="4" t="s">
        <v>12</v>
      </c>
      <c r="D2" s="4" t="s">
        <v>23</v>
      </c>
      <c r="E2" s="4">
        <v>10</v>
      </c>
      <c r="F2" s="15">
        <v>10</v>
      </c>
      <c r="G2" s="12">
        <v>9</v>
      </c>
      <c r="H2" s="16">
        <f t="shared" ref="H2:H7" si="0">G2*1.255</f>
        <v>11.294999999999998</v>
      </c>
      <c r="I2" s="5">
        <v>9</v>
      </c>
      <c r="J2" s="18">
        <f t="shared" ref="J2:J7" si="1">I2*1.255</f>
        <v>11.294999999999998</v>
      </c>
      <c r="K2" s="8">
        <v>0.1</v>
      </c>
      <c r="L2" s="16">
        <f t="shared" ref="L2:L7" si="2">K2*1.255</f>
        <v>0.1255</v>
      </c>
      <c r="M2" s="5">
        <v>17.16</v>
      </c>
      <c r="N2" s="16">
        <f t="shared" ref="N2:N7" si="3">M2*1.255</f>
        <v>21.535799999999998</v>
      </c>
      <c r="O2" s="21">
        <f t="shared" ref="O2:O7" si="4">H2+(12*L2)</f>
        <v>12.800999999999998</v>
      </c>
      <c r="P2" s="21">
        <f t="shared" ref="P2:P7" si="5">J2+(12*N2)</f>
        <v>269.72460000000001</v>
      </c>
      <c r="Q2" s="20">
        <f t="shared" ref="Q2:Q7" si="6">AVERAGE(O2:P2)</f>
        <v>141.2628</v>
      </c>
    </row>
    <row r="3" spans="1:17" ht="15" customHeight="1" x14ac:dyDescent="0.25">
      <c r="A3" s="4" t="s">
        <v>10</v>
      </c>
      <c r="B3" s="4" t="s">
        <v>11</v>
      </c>
      <c r="C3" s="4" t="s">
        <v>12</v>
      </c>
      <c r="D3" s="4" t="s">
        <v>13</v>
      </c>
      <c r="E3" s="4">
        <v>5</v>
      </c>
      <c r="F3" s="15">
        <v>10</v>
      </c>
      <c r="G3" s="12">
        <v>10</v>
      </c>
      <c r="H3" s="16">
        <f t="shared" si="0"/>
        <v>12.549999999999999</v>
      </c>
      <c r="I3" s="5">
        <v>10</v>
      </c>
      <c r="J3" s="18">
        <f t="shared" si="1"/>
        <v>12.549999999999999</v>
      </c>
      <c r="K3" s="8">
        <v>5</v>
      </c>
      <c r="L3" s="16">
        <f t="shared" si="2"/>
        <v>6.2749999999999995</v>
      </c>
      <c r="M3" s="5">
        <v>15</v>
      </c>
      <c r="N3" s="16">
        <f t="shared" si="3"/>
        <v>18.824999999999999</v>
      </c>
      <c r="O3" s="21">
        <f t="shared" si="4"/>
        <v>87.85</v>
      </c>
      <c r="P3" s="21">
        <f t="shared" si="5"/>
        <v>238.45</v>
      </c>
      <c r="Q3" s="20">
        <f t="shared" si="6"/>
        <v>163.14999999999998</v>
      </c>
    </row>
    <row r="4" spans="1:17" x14ac:dyDescent="0.25">
      <c r="A4" s="4" t="s">
        <v>29</v>
      </c>
      <c r="B4" s="4" t="s">
        <v>30</v>
      </c>
      <c r="C4" s="4" t="s">
        <v>12</v>
      </c>
      <c r="D4" s="4" t="s">
        <v>31</v>
      </c>
      <c r="E4" s="4">
        <v>1</v>
      </c>
      <c r="F4" s="15">
        <v>10</v>
      </c>
      <c r="G4" s="12">
        <v>6.6</v>
      </c>
      <c r="H4" s="16">
        <f t="shared" si="0"/>
        <v>8.2829999999999995</v>
      </c>
      <c r="I4" s="5">
        <v>26.4</v>
      </c>
      <c r="J4" s="18">
        <f t="shared" si="1"/>
        <v>33.131999999999998</v>
      </c>
      <c r="K4" s="8">
        <v>5.45</v>
      </c>
      <c r="L4" s="16">
        <f t="shared" si="2"/>
        <v>6.8397499999999996</v>
      </c>
      <c r="M4" s="5">
        <v>10.9</v>
      </c>
      <c r="N4" s="16">
        <f t="shared" si="3"/>
        <v>13.679499999999999</v>
      </c>
      <c r="O4" s="21">
        <f t="shared" si="4"/>
        <v>90.36</v>
      </c>
      <c r="P4" s="21">
        <f t="shared" si="5"/>
        <v>197.286</v>
      </c>
      <c r="Q4" s="20">
        <f t="shared" si="6"/>
        <v>143.82300000000001</v>
      </c>
    </row>
    <row r="5" spans="1:17" x14ac:dyDescent="0.25">
      <c r="A5" s="4" t="s">
        <v>32</v>
      </c>
      <c r="B5" s="4" t="s">
        <v>33</v>
      </c>
      <c r="C5" s="4" t="s">
        <v>12</v>
      </c>
      <c r="D5" s="4" t="s">
        <v>34</v>
      </c>
      <c r="E5" s="4">
        <v>10</v>
      </c>
      <c r="F5" s="15" t="s">
        <v>28</v>
      </c>
      <c r="G5" s="12">
        <v>9.6</v>
      </c>
      <c r="H5" s="16">
        <f t="shared" si="0"/>
        <v>12.047999999999998</v>
      </c>
      <c r="I5" s="5">
        <v>18.5</v>
      </c>
      <c r="J5" s="18">
        <f t="shared" si="1"/>
        <v>23.217499999999998</v>
      </c>
      <c r="K5" s="8">
        <v>0</v>
      </c>
      <c r="L5" s="16">
        <f t="shared" si="2"/>
        <v>0</v>
      </c>
      <c r="M5" s="5">
        <v>11.5</v>
      </c>
      <c r="N5" s="16">
        <f t="shared" si="3"/>
        <v>14.432499999999999</v>
      </c>
      <c r="O5" s="21">
        <f t="shared" si="4"/>
        <v>12.047999999999998</v>
      </c>
      <c r="P5" s="21">
        <f t="shared" si="5"/>
        <v>196.4075</v>
      </c>
      <c r="Q5" s="20">
        <f t="shared" si="6"/>
        <v>104.22775</v>
      </c>
    </row>
    <row r="6" spans="1:17" x14ac:dyDescent="0.25">
      <c r="A6" s="4" t="s">
        <v>21</v>
      </c>
      <c r="B6" s="22" t="s">
        <v>22</v>
      </c>
      <c r="C6" s="4" t="s">
        <v>12</v>
      </c>
      <c r="D6" s="4" t="s">
        <v>23</v>
      </c>
      <c r="E6" s="4">
        <v>5</v>
      </c>
      <c r="F6" s="15">
        <v>10</v>
      </c>
      <c r="G6" s="12">
        <v>9.9</v>
      </c>
      <c r="H6" s="16">
        <f t="shared" si="0"/>
        <v>12.4245</v>
      </c>
      <c r="I6" s="5">
        <v>16.899999999999999</v>
      </c>
      <c r="J6" s="18">
        <f t="shared" si="1"/>
        <v>21.209499999999995</v>
      </c>
      <c r="K6" s="8">
        <v>5.9</v>
      </c>
      <c r="L6" s="16">
        <f t="shared" si="2"/>
        <v>7.4044999999999996</v>
      </c>
      <c r="M6" s="5">
        <v>5.9</v>
      </c>
      <c r="N6" s="16">
        <f t="shared" si="3"/>
        <v>7.4044999999999996</v>
      </c>
      <c r="O6" s="21">
        <f t="shared" si="4"/>
        <v>101.27849999999999</v>
      </c>
      <c r="P6" s="21">
        <f t="shared" si="5"/>
        <v>110.06349999999999</v>
      </c>
      <c r="Q6" s="20">
        <f t="shared" si="6"/>
        <v>105.67099999999999</v>
      </c>
    </row>
    <row r="7" spans="1:17" ht="15.75" thickBot="1" x14ac:dyDescent="0.3">
      <c r="A7" s="4" t="s">
        <v>26</v>
      </c>
      <c r="B7" s="4" t="s">
        <v>27</v>
      </c>
      <c r="C7" s="4" t="s">
        <v>12</v>
      </c>
      <c r="D7" s="4" t="s">
        <v>23</v>
      </c>
      <c r="E7" s="4">
        <v>10</v>
      </c>
      <c r="F7" s="15" t="s">
        <v>28</v>
      </c>
      <c r="G7" s="13">
        <v>10</v>
      </c>
      <c r="H7" s="17">
        <f t="shared" si="0"/>
        <v>12.549999999999999</v>
      </c>
      <c r="I7" s="14">
        <v>28</v>
      </c>
      <c r="J7" s="19">
        <f t="shared" si="1"/>
        <v>35.14</v>
      </c>
      <c r="K7" s="8">
        <v>0.8</v>
      </c>
      <c r="L7" s="16">
        <f t="shared" si="2"/>
        <v>1.004</v>
      </c>
      <c r="M7" s="5">
        <v>3.46</v>
      </c>
      <c r="N7" s="16">
        <f t="shared" si="3"/>
        <v>4.3422999999999998</v>
      </c>
      <c r="O7" s="21">
        <f t="shared" si="4"/>
        <v>24.597999999999999</v>
      </c>
      <c r="P7" s="21">
        <f>J7+(12*N7)</f>
        <v>87.247600000000006</v>
      </c>
      <c r="Q7" s="20">
        <f t="shared" si="6"/>
        <v>55.922800000000002</v>
      </c>
    </row>
    <row r="8" spans="1:17" x14ac:dyDescent="0.25">
      <c r="H8"/>
      <c r="I8"/>
      <c r="J8"/>
    </row>
    <row r="9" spans="1:17" x14ac:dyDescent="0.25">
      <c r="H9"/>
      <c r="I9"/>
      <c r="J9"/>
    </row>
    <row r="10" spans="1:17" x14ac:dyDescent="0.25">
      <c r="H10"/>
      <c r="I10"/>
      <c r="J10"/>
    </row>
    <row r="11" spans="1:17" x14ac:dyDescent="0.25">
      <c r="H11"/>
      <c r="I11"/>
      <c r="J11"/>
    </row>
    <row r="12" spans="1:17" x14ac:dyDescent="0.25">
      <c r="H12"/>
      <c r="I12"/>
      <c r="J12"/>
    </row>
    <row r="13" spans="1:17" x14ac:dyDescent="0.25">
      <c r="H13"/>
      <c r="I13"/>
      <c r="J13"/>
    </row>
    <row r="14" spans="1:17" x14ac:dyDescent="0.25">
      <c r="H14"/>
      <c r="I14"/>
      <c r="J14"/>
    </row>
    <row r="15" spans="1:17" x14ac:dyDescent="0.25">
      <c r="H15"/>
      <c r="I15"/>
      <c r="J15"/>
    </row>
    <row r="16" spans="1:17" x14ac:dyDescent="0.25">
      <c r="H16"/>
      <c r="I16"/>
      <c r="J16"/>
    </row>
    <row r="17" spans="1:17" x14ac:dyDescent="0.25">
      <c r="A17" s="23"/>
      <c r="B17" s="23"/>
      <c r="C17" s="23"/>
      <c r="D17" s="23"/>
      <c r="E17" s="23"/>
      <c r="F17" s="23"/>
      <c r="G17" s="24"/>
      <c r="H17" s="24"/>
      <c r="I17" s="24"/>
      <c r="J17" s="24"/>
      <c r="K17" s="24"/>
      <c r="L17" s="24"/>
      <c r="M17" s="24"/>
      <c r="N17" s="24"/>
      <c r="O17" s="23"/>
      <c r="P17" s="23"/>
      <c r="Q17" s="23"/>
    </row>
    <row r="18" spans="1:17" x14ac:dyDescent="0.25">
      <c r="A18" s="23"/>
      <c r="B18" s="23"/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3"/>
      <c r="P18" s="23"/>
      <c r="Q18" s="23"/>
    </row>
    <row r="19" spans="1:17" x14ac:dyDescent="0.25">
      <c r="A19" s="23"/>
      <c r="B19" s="23"/>
      <c r="C19" s="23"/>
      <c r="D19" s="23"/>
      <c r="E19" s="23"/>
      <c r="F19" s="23"/>
      <c r="G19" s="24"/>
      <c r="H19" s="24"/>
      <c r="I19" s="24"/>
      <c r="J19" s="24"/>
      <c r="K19" s="24"/>
      <c r="L19" s="24"/>
      <c r="M19" s="24"/>
      <c r="N19" s="24"/>
      <c r="O19" s="23"/>
      <c r="P19" s="23"/>
      <c r="Q19" s="23"/>
    </row>
    <row r="20" spans="1:17" x14ac:dyDescent="0.25">
      <c r="A20" s="23"/>
      <c r="B20" s="23"/>
      <c r="C20" s="23"/>
      <c r="D20" s="23"/>
      <c r="E20" s="23"/>
      <c r="F20" s="23"/>
      <c r="G20" s="24"/>
      <c r="H20" s="24"/>
      <c r="I20" s="24"/>
      <c r="J20" s="24"/>
      <c r="K20" s="24"/>
      <c r="L20" s="24"/>
      <c r="M20" s="24"/>
      <c r="N20" s="24"/>
      <c r="O20" s="23"/>
      <c r="P20" s="23"/>
      <c r="Q20" s="23"/>
    </row>
    <row r="21" spans="1:17" x14ac:dyDescent="0.25">
      <c r="A21" s="23"/>
      <c r="B21" s="23"/>
      <c r="C21" s="23"/>
      <c r="D21" s="23"/>
      <c r="E21" s="23"/>
      <c r="F21" s="23"/>
      <c r="G21" s="24"/>
      <c r="H21" s="24"/>
      <c r="I21" s="24"/>
      <c r="J21" s="24"/>
      <c r="K21" s="24"/>
      <c r="L21" s="24"/>
      <c r="M21" s="24"/>
      <c r="N21" s="24"/>
      <c r="O21" s="23"/>
      <c r="P21" s="23"/>
      <c r="Q21" s="23"/>
    </row>
    <row r="22" spans="1:17" x14ac:dyDescent="0.25">
      <c r="A22" s="23"/>
      <c r="B22" s="23"/>
      <c r="C22" s="23"/>
      <c r="D22" s="23"/>
      <c r="E22" s="23"/>
      <c r="F22" s="23"/>
      <c r="G22" s="24"/>
      <c r="H22" s="24"/>
      <c r="I22" s="24"/>
      <c r="J22" s="24"/>
      <c r="K22" s="24"/>
      <c r="L22" s="24"/>
      <c r="M22" s="24"/>
      <c r="N22" s="24"/>
      <c r="O22" s="23"/>
      <c r="P22" s="23"/>
      <c r="Q22" s="23"/>
    </row>
    <row r="23" spans="1:17" x14ac:dyDescent="0.25">
      <c r="A23" s="23"/>
      <c r="B23" s="23"/>
      <c r="C23" s="23"/>
      <c r="D23" s="23"/>
      <c r="E23" s="23"/>
      <c r="F23" s="23"/>
      <c r="G23" s="24"/>
      <c r="H23" s="24"/>
      <c r="I23" s="24"/>
      <c r="J23" s="24"/>
      <c r="K23" s="24"/>
      <c r="L23" s="24"/>
      <c r="M23" s="24"/>
      <c r="N23" s="24"/>
      <c r="O23" s="23"/>
      <c r="P23" s="23"/>
      <c r="Q23" s="23"/>
    </row>
    <row r="24" spans="1:17" x14ac:dyDescent="0.25">
      <c r="A24" s="23"/>
      <c r="B24" s="23"/>
      <c r="C24" s="23"/>
      <c r="D24" s="23"/>
      <c r="E24" s="23"/>
      <c r="F24" s="23"/>
      <c r="G24" s="24"/>
      <c r="H24" s="24"/>
      <c r="I24" s="24"/>
      <c r="J24" s="24"/>
      <c r="K24" s="24"/>
      <c r="L24" s="24"/>
      <c r="M24" s="24"/>
      <c r="N24" s="24"/>
      <c r="O24" s="23"/>
      <c r="P24" s="23"/>
      <c r="Q24" s="23"/>
    </row>
    <row r="25" spans="1:17" x14ac:dyDescent="0.25">
      <c r="A25" s="23"/>
      <c r="B25" s="23"/>
      <c r="C25" s="23"/>
      <c r="D25" s="23"/>
      <c r="E25" s="23"/>
      <c r="F25" s="23"/>
      <c r="G25" s="24"/>
      <c r="H25" s="24"/>
      <c r="I25" s="24"/>
      <c r="J25" s="24"/>
      <c r="K25" s="24"/>
      <c r="L25" s="24"/>
      <c r="M25" s="24"/>
      <c r="N25" s="24"/>
      <c r="O25" s="23"/>
      <c r="P25" s="23"/>
      <c r="Q25" s="23"/>
    </row>
    <row r="26" spans="1:17" x14ac:dyDescent="0.25">
      <c r="A26" s="23"/>
      <c r="B26" s="23"/>
      <c r="C26" s="23"/>
      <c r="D26" s="23"/>
      <c r="E26" s="23"/>
      <c r="F26" s="23"/>
      <c r="G26" s="24"/>
      <c r="H26" s="24"/>
      <c r="I26" s="24"/>
      <c r="J26" s="24"/>
      <c r="K26" s="24"/>
      <c r="L26" s="24"/>
      <c r="M26" s="24"/>
      <c r="N26" s="24"/>
      <c r="O26" s="23"/>
      <c r="P26" s="23"/>
      <c r="Q26" s="23"/>
    </row>
    <row r="27" spans="1:17" x14ac:dyDescent="0.25">
      <c r="A27" s="23"/>
      <c r="B27" s="23"/>
      <c r="C27" s="23"/>
      <c r="D27" s="23"/>
      <c r="E27" s="23"/>
      <c r="F27" s="23"/>
      <c r="G27" s="24"/>
      <c r="H27" s="24"/>
      <c r="I27" s="24"/>
      <c r="J27" s="24"/>
      <c r="K27" s="24"/>
      <c r="L27" s="24"/>
      <c r="M27" s="24"/>
      <c r="N27" s="24"/>
      <c r="O27" s="23"/>
      <c r="P27" s="23"/>
      <c r="Q27" s="23"/>
    </row>
    <row r="28" spans="1:17" x14ac:dyDescent="0.25">
      <c r="A28" s="23"/>
      <c r="B28" s="23"/>
      <c r="C28" s="23"/>
      <c r="D28" s="23"/>
      <c r="E28" s="23"/>
      <c r="F28" s="23"/>
      <c r="G28" s="24"/>
      <c r="H28" s="24"/>
      <c r="I28" s="24"/>
      <c r="J28" s="24"/>
      <c r="K28" s="24"/>
      <c r="L28" s="24"/>
      <c r="M28" s="24"/>
      <c r="N28" s="24"/>
      <c r="O28" s="23"/>
      <c r="P28" s="23"/>
      <c r="Q28" s="23"/>
    </row>
    <row r="29" spans="1:17" x14ac:dyDescent="0.25">
      <c r="G29" s="1"/>
      <c r="H29" s="24"/>
      <c r="I29" s="24"/>
      <c r="J29" s="24"/>
      <c r="K29" s="1"/>
      <c r="L29" s="1"/>
      <c r="M29" s="1"/>
      <c r="N29" s="1"/>
    </row>
    <row r="30" spans="1:17" x14ac:dyDescent="0.25">
      <c r="H30" s="24"/>
      <c r="I30" s="24"/>
      <c r="J30" s="24"/>
      <c r="K30" s="1"/>
      <c r="L30" s="1"/>
      <c r="M30" s="1"/>
      <c r="N30" s="1"/>
    </row>
    <row r="31" spans="1:17" x14ac:dyDescent="0.25">
      <c r="H31" s="23"/>
      <c r="I31" s="23"/>
      <c r="J31" s="23"/>
    </row>
    <row r="32" spans="1:17" x14ac:dyDescent="0.25">
      <c r="H32" s="23"/>
      <c r="I32" s="23"/>
      <c r="J32" s="23"/>
    </row>
    <row r="33" spans="8:10" x14ac:dyDescent="0.25">
      <c r="H33" s="23"/>
      <c r="I33" s="23"/>
      <c r="J33" s="23"/>
    </row>
    <row r="34" spans="8:10" x14ac:dyDescent="0.25">
      <c r="H34" s="23"/>
      <c r="I34" s="23"/>
      <c r="J34" s="23"/>
    </row>
    <row r="35" spans="8:10" x14ac:dyDescent="0.25">
      <c r="H35" s="23"/>
      <c r="I35" s="23"/>
      <c r="J35" s="23"/>
    </row>
    <row r="36" spans="8:10" x14ac:dyDescent="0.25">
      <c r="H36" s="23"/>
      <c r="I36" s="23"/>
      <c r="J36" s="23"/>
    </row>
    <row r="37" spans="8:10" x14ac:dyDescent="0.25">
      <c r="H37" s="23"/>
      <c r="I37" s="23"/>
      <c r="J37" s="23"/>
    </row>
    <row r="38" spans="8:10" x14ac:dyDescent="0.25">
      <c r="H38" s="23"/>
      <c r="I38" s="23"/>
      <c r="J38" s="23"/>
    </row>
    <row r="39" spans="8:10" x14ac:dyDescent="0.25">
      <c r="H39" s="23"/>
      <c r="I39" s="23"/>
      <c r="J39" s="23"/>
    </row>
    <row r="40" spans="8:10" x14ac:dyDescent="0.25">
      <c r="H40" s="23"/>
      <c r="I40" s="23"/>
      <c r="J40" s="23"/>
    </row>
    <row r="41" spans="8:10" x14ac:dyDescent="0.25">
      <c r="H41" s="23"/>
      <c r="I41" s="23"/>
      <c r="J41" s="23"/>
    </row>
    <row r="42" spans="8:10" x14ac:dyDescent="0.25">
      <c r="H42" s="23"/>
      <c r="I42" s="23"/>
      <c r="J42" s="23"/>
    </row>
    <row r="43" spans="8:10" x14ac:dyDescent="0.25">
      <c r="H43" s="23"/>
      <c r="I43" s="23"/>
      <c r="J43" s="23"/>
    </row>
    <row r="44" spans="8:10" x14ac:dyDescent="0.25">
      <c r="H44" s="23"/>
      <c r="I44" s="23"/>
      <c r="J44" s="23"/>
    </row>
    <row r="45" spans="8:10" x14ac:dyDescent="0.25">
      <c r="H45" s="23"/>
      <c r="I45" s="23"/>
      <c r="J45" s="23"/>
    </row>
    <row r="46" spans="8:10" x14ac:dyDescent="0.25">
      <c r="H46" s="23"/>
      <c r="I46" s="23"/>
      <c r="J46" s="23"/>
    </row>
    <row r="47" spans="8:10" x14ac:dyDescent="0.25">
      <c r="H47" s="23"/>
      <c r="I47" s="23"/>
      <c r="J47" s="23"/>
    </row>
    <row r="48" spans="8:10" x14ac:dyDescent="0.25">
      <c r="H48" s="23"/>
      <c r="I48" s="23"/>
      <c r="J48" s="23"/>
    </row>
    <row r="49" spans="8:10" x14ac:dyDescent="0.25">
      <c r="H49" s="23"/>
      <c r="I49" s="23"/>
      <c r="J49" s="23"/>
    </row>
    <row r="50" spans="8:10" x14ac:dyDescent="0.25">
      <c r="H50" s="23"/>
      <c r="I50" s="23"/>
      <c r="J50" s="23"/>
    </row>
    <row r="51" spans="8:10" x14ac:dyDescent="0.25">
      <c r="H51" s="23"/>
      <c r="I51" s="23"/>
      <c r="J51" s="23"/>
    </row>
    <row r="52" spans="8:10" x14ac:dyDescent="0.25">
      <c r="H52" s="23"/>
      <c r="I52" s="23"/>
      <c r="J52" s="23"/>
    </row>
    <row r="53" spans="8:10" x14ac:dyDescent="0.25">
      <c r="H53" s="23"/>
      <c r="I53" s="23"/>
      <c r="J53" s="23"/>
    </row>
    <row r="54" spans="8:10" x14ac:dyDescent="0.25">
      <c r="H54" s="23"/>
      <c r="I54" s="23"/>
      <c r="J54" s="23"/>
    </row>
    <row r="55" spans="8:10" x14ac:dyDescent="0.25">
      <c r="H55" s="23"/>
      <c r="I55" s="23"/>
      <c r="J55" s="23"/>
    </row>
    <row r="56" spans="8:10" x14ac:dyDescent="0.25">
      <c r="H56" s="23"/>
      <c r="I56" s="23"/>
      <c r="J56" s="23"/>
    </row>
    <row r="57" spans="8:10" x14ac:dyDescent="0.25">
      <c r="H57" s="23"/>
      <c r="I57" s="23"/>
      <c r="J57" s="23"/>
    </row>
    <row r="58" spans="8:10" x14ac:dyDescent="0.25">
      <c r="H58" s="23"/>
      <c r="I58" s="23"/>
      <c r="J58" s="23"/>
    </row>
    <row r="59" spans="8:10" x14ac:dyDescent="0.25">
      <c r="H59" s="23"/>
      <c r="I59" s="23"/>
      <c r="J59" s="23"/>
    </row>
    <row r="60" spans="8:10" x14ac:dyDescent="0.25">
      <c r="H60" s="23"/>
      <c r="I60" s="23"/>
      <c r="J60" s="23"/>
    </row>
  </sheetData>
  <sortState xmlns:xlrd2="http://schemas.microsoft.com/office/spreadsheetml/2017/richdata2" ref="A2:Q7">
    <sortCondition descending="1" ref="P2:P7"/>
  </sortState>
  <conditionalFormatting sqref="P2:P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 Hellman</dc:creator>
  <cp:lastModifiedBy>Joa Hellman</cp:lastModifiedBy>
  <dcterms:created xsi:type="dcterms:W3CDTF">2025-10-28T09:59:05Z</dcterms:created>
  <dcterms:modified xsi:type="dcterms:W3CDTF">2025-11-07T10:13:25Z</dcterms:modified>
</cp:coreProperties>
</file>