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omaareena-my.sharepoint.com/personal/amanda_koivistonalho_edu_tampere_fi/Documents/Webhotellit/"/>
    </mc:Choice>
  </mc:AlternateContent>
  <xr:revisionPtr revIDLastSave="4" documentId="8_{AA2D1343-DB30-4584-8E5A-8BE2D8E8DDCE}" xr6:coauthVersionLast="47" xr6:coauthVersionMax="47" xr10:uidLastSave="{4442DFE6-A800-47E9-BA79-7A6CF80FDD13}"/>
  <bookViews>
    <workbookView xWindow="-120" yWindow="-120" windowWidth="29040" windowHeight="1572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1" l="1"/>
  <c r="P22" i="1" s="1"/>
  <c r="N19" i="1"/>
  <c r="N20" i="1"/>
  <c r="P20" i="1" s="1"/>
  <c r="N21" i="1"/>
  <c r="P21" i="1" s="1"/>
  <c r="N23" i="1"/>
  <c r="L22" i="1"/>
  <c r="O22" i="1" s="1"/>
  <c r="L19" i="1"/>
  <c r="L20" i="1"/>
  <c r="L21" i="1"/>
  <c r="L23" i="1"/>
  <c r="J19" i="1"/>
  <c r="J20" i="1"/>
  <c r="J21" i="1"/>
  <c r="J23" i="1"/>
  <c r="P23" i="1" s="1"/>
  <c r="H19" i="1"/>
  <c r="H20" i="1"/>
  <c r="H23" i="1"/>
  <c r="O20" i="1" l="1"/>
  <c r="O23" i="1"/>
  <c r="Q23" i="1" s="1"/>
  <c r="O21" i="1"/>
  <c r="Q21" i="1" s="1"/>
  <c r="Q20" i="1"/>
  <c r="P19" i="1"/>
  <c r="O19" i="1"/>
  <c r="Q19" i="1" s="1"/>
  <c r="Q22" i="1"/>
</calcChain>
</file>

<file path=xl/sharedStrings.xml><?xml version="1.0" encoding="utf-8"?>
<sst xmlns="http://schemas.openxmlformats.org/spreadsheetml/2006/main" count="38" uniqueCount="32">
  <si>
    <t>Tuote</t>
  </si>
  <si>
    <t>SSL</t>
  </si>
  <si>
    <t>Levytila</t>
  </si>
  <si>
    <t>fi-rekisteröinti</t>
  </si>
  <si>
    <t>fi-uusinta</t>
  </si>
  <si>
    <t>Hinta/kk jatkossa</t>
  </si>
  <si>
    <t>Hinta/kk aluksi</t>
  </si>
  <si>
    <t>Esimerkkifirma</t>
  </si>
  <si>
    <t>Super jee</t>
  </si>
  <si>
    <t>Kyllä</t>
  </si>
  <si>
    <t>2 Gt</t>
  </si>
  <si>
    <t>fi-rek (sis alv)</t>
  </si>
  <si>
    <t>fi-uus (sis alv)</t>
  </si>
  <si>
    <t>Hinta/kk jatkossa (sis alv)</t>
  </si>
  <si>
    <t>Hinta/kk aluksi (sis alv)</t>
  </si>
  <si>
    <t>Palveluntarjoa-ja</t>
  </si>
  <si>
    <t>Tietokanto-ja</t>
  </si>
  <si>
    <t>Eka vuosi (sis alv)</t>
  </si>
  <si>
    <t>Yhteensä jatkossa (sis alv)</t>
  </si>
  <si>
    <t>Sähköpostilaatikot</t>
  </si>
  <si>
    <t>Keskiarvo 2 ekasta vuodesta</t>
  </si>
  <si>
    <t>Startti</t>
  </si>
  <si>
    <t>Zoner</t>
  </si>
  <si>
    <t>20 Gt</t>
  </si>
  <si>
    <t>Domainhotelli</t>
  </si>
  <si>
    <t>Perus</t>
  </si>
  <si>
    <t>10 Gt</t>
  </si>
  <si>
    <t>Suncomet Oy</t>
  </si>
  <si>
    <t>Rajaton</t>
  </si>
  <si>
    <t>Planeetta</t>
  </si>
  <si>
    <t>ALKU</t>
  </si>
  <si>
    <t>5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</si>
</sst>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2" tint="-0.499984740745262"/>
      <name val="Aptos Narrow"/>
      <scheme val="minor"/>
    </font>
    <font>
      <sz val="11"/>
      <color rgb="FF004C8A"/>
      <name val="Aptos Narrow"/>
      <scheme val="minor"/>
    </font>
    <font>
      <sz val="11"/>
      <color theme="1"/>
      <name val="Aptos Narrow"/>
      <scheme val="minor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D4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164" fontId="0" fillId="0" borderId="0" xfId="0" applyNumberFormat="1" applyFill="1" applyAlignment="1">
      <alignment vertical="top"/>
    </xf>
    <xf numFmtId="0" fontId="0" fillId="3" borderId="1" xfId="0" applyFill="1" applyBorder="1" applyAlignment="1">
      <alignment vertical="top" wrapText="1"/>
    </xf>
    <xf numFmtId="164" fontId="0" fillId="3" borderId="1" xfId="0" applyNumberFormat="1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0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8" fontId="0" fillId="0" borderId="1" xfId="0" applyNumberFormat="1" applyBorder="1" applyAlignment="1">
      <alignment vertical="center" wrapText="1"/>
    </xf>
    <xf numFmtId="164" fontId="0" fillId="0" borderId="0" xfId="0" applyNumberFormat="1" applyBorder="1" applyAlignment="1">
      <alignment vertical="top"/>
    </xf>
    <xf numFmtId="0" fontId="0" fillId="0" borderId="1" xfId="0" applyBorder="1" applyAlignment="1">
      <alignment vertical="center" wrapText="1"/>
    </xf>
  </cellXfs>
  <cellStyles count="1">
    <cellStyle name="Normaali" xfId="0" builtinId="0"/>
  </cellStyles>
  <dxfs count="0"/>
  <tableStyles count="0" defaultTableStyle="TableStyleMedium2" defaultPivotStyle="PivotStyleMedium9"/>
  <colors>
    <mruColors>
      <color rgb="FFFCD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="106" zoomScaleNormal="106" workbookViewId="0">
      <selection activeCell="S22" sqref="S22"/>
    </sheetView>
  </sheetViews>
  <sheetFormatPr defaultColWidth="9.5" defaultRowHeight="14.25"/>
  <cols>
    <col min="1" max="1" width="12.25" style="1" customWidth="1"/>
    <col min="2" max="6" width="9.5" style="1"/>
    <col min="7" max="10" width="9.5" style="2"/>
    <col min="11" max="11" width="11" style="2" bestFit="1" customWidth="1"/>
    <col min="12" max="14" width="9.5" style="2"/>
    <col min="15" max="16384" width="9.5" style="1"/>
  </cols>
  <sheetData>
    <row r="1" spans="1:17" s="9" customFormat="1" ht="42.75">
      <c r="A1" s="7" t="s">
        <v>15</v>
      </c>
      <c r="B1" s="7" t="s">
        <v>0</v>
      </c>
      <c r="C1" s="7" t="s">
        <v>1</v>
      </c>
      <c r="D1" s="7" t="s">
        <v>2</v>
      </c>
      <c r="E1" s="7" t="s">
        <v>16</v>
      </c>
      <c r="F1" s="7" t="s">
        <v>19</v>
      </c>
      <c r="G1" s="8" t="s">
        <v>3</v>
      </c>
      <c r="H1" s="8" t="s">
        <v>11</v>
      </c>
      <c r="I1" s="8" t="s">
        <v>4</v>
      </c>
      <c r="J1" s="8" t="s">
        <v>12</v>
      </c>
      <c r="K1" s="8" t="s">
        <v>6</v>
      </c>
      <c r="L1" s="8" t="s">
        <v>14</v>
      </c>
      <c r="M1" s="8" t="s">
        <v>5</v>
      </c>
      <c r="N1" s="8" t="s">
        <v>13</v>
      </c>
      <c r="O1" s="8" t="s">
        <v>17</v>
      </c>
      <c r="P1" s="8" t="s">
        <v>18</v>
      </c>
      <c r="Q1" s="10" t="s">
        <v>20</v>
      </c>
    </row>
    <row r="2" spans="1:17">
      <c r="A2" s="3"/>
      <c r="B2" s="3"/>
      <c r="C2" s="3"/>
      <c r="D2" s="3"/>
      <c r="E2" s="3"/>
      <c r="F2" s="3"/>
      <c r="G2" s="4"/>
      <c r="H2" s="5"/>
      <c r="I2" s="4"/>
      <c r="J2" s="5"/>
      <c r="K2" s="4"/>
      <c r="L2" s="5"/>
      <c r="M2" s="4"/>
      <c r="N2" s="5"/>
      <c r="O2" s="13"/>
      <c r="P2" s="13"/>
      <c r="Q2" s="14"/>
    </row>
    <row r="3" spans="1:17">
      <c r="A3" s="3"/>
      <c r="B3" s="3"/>
      <c r="C3" s="3"/>
      <c r="D3" s="3"/>
      <c r="E3" s="3"/>
      <c r="F3" s="3"/>
      <c r="G3" s="4"/>
      <c r="H3" s="5"/>
      <c r="I3" s="4"/>
      <c r="J3" s="5"/>
      <c r="K3" s="4"/>
      <c r="L3" s="5"/>
      <c r="M3" s="4"/>
      <c r="N3" s="5"/>
      <c r="O3" s="13"/>
      <c r="P3" s="13"/>
      <c r="Q3" s="14"/>
    </row>
    <row r="4" spans="1:17">
      <c r="A4" s="3"/>
      <c r="B4" s="3"/>
      <c r="C4" s="3"/>
      <c r="D4" s="3"/>
      <c r="E4" s="3"/>
      <c r="F4" s="3"/>
      <c r="G4" s="4"/>
      <c r="H4" s="5"/>
      <c r="I4" s="4"/>
      <c r="J4" s="5"/>
      <c r="K4" s="4"/>
      <c r="L4" s="5"/>
      <c r="M4" s="4"/>
      <c r="N4" s="5"/>
      <c r="O4" s="13"/>
      <c r="P4" s="13"/>
      <c r="Q4" s="14"/>
    </row>
    <row r="5" spans="1:17">
      <c r="A5" s="3"/>
      <c r="B5" s="17"/>
      <c r="C5" s="3"/>
      <c r="D5" s="17"/>
      <c r="E5" s="3"/>
      <c r="F5" s="3"/>
      <c r="G5" s="4"/>
      <c r="H5" s="5"/>
      <c r="I5" s="4"/>
      <c r="J5" s="5"/>
      <c r="K5" s="4"/>
      <c r="L5" s="5"/>
      <c r="M5" s="4"/>
      <c r="N5" s="5"/>
      <c r="O5" s="13"/>
      <c r="P5" s="13"/>
      <c r="Q5" s="14"/>
    </row>
    <row r="6" spans="1:17">
      <c r="A6" s="3"/>
      <c r="B6" s="3"/>
      <c r="C6" s="3"/>
      <c r="D6" s="3"/>
      <c r="E6" s="3"/>
      <c r="F6" s="3"/>
      <c r="G6" s="4"/>
      <c r="H6" s="5"/>
      <c r="I6" s="4"/>
      <c r="J6" s="5"/>
      <c r="K6" s="4"/>
      <c r="L6" s="5"/>
      <c r="M6" s="21"/>
      <c r="N6" s="5"/>
      <c r="O6" s="13"/>
      <c r="P6" s="13"/>
      <c r="Q6" s="14"/>
    </row>
    <row r="7" spans="1:17">
      <c r="A7" s="3"/>
      <c r="B7" s="3"/>
      <c r="C7" s="3"/>
      <c r="D7" s="3"/>
      <c r="E7" s="3"/>
      <c r="F7" s="3"/>
      <c r="G7" s="4"/>
      <c r="H7" s="5"/>
      <c r="I7" s="4"/>
      <c r="J7" s="5"/>
      <c r="K7" s="4"/>
      <c r="L7" s="5"/>
      <c r="M7" s="21"/>
      <c r="N7" s="5"/>
      <c r="O7" s="13"/>
      <c r="P7" s="13"/>
      <c r="Q7" s="14"/>
    </row>
    <row r="8" spans="1:17">
      <c r="A8" s="17"/>
      <c r="B8" s="3"/>
      <c r="C8" s="3"/>
      <c r="D8" s="3"/>
      <c r="E8" s="3"/>
      <c r="F8" s="3"/>
      <c r="G8" s="4"/>
      <c r="H8" s="5"/>
      <c r="I8" s="4"/>
      <c r="J8" s="5"/>
      <c r="K8" s="4"/>
      <c r="L8" s="5"/>
      <c r="M8" s="4"/>
      <c r="N8" s="5"/>
      <c r="O8" s="13"/>
      <c r="P8" s="13"/>
      <c r="Q8" s="14"/>
    </row>
    <row r="9" spans="1:17">
      <c r="A9" s="3"/>
      <c r="B9" s="3"/>
      <c r="C9" s="3"/>
      <c r="D9" s="3"/>
      <c r="E9" s="3"/>
      <c r="F9" s="3"/>
      <c r="G9" s="4"/>
      <c r="H9" s="5"/>
      <c r="I9" s="4"/>
      <c r="J9" s="5"/>
      <c r="K9" s="4"/>
      <c r="L9" s="5"/>
      <c r="M9" s="4"/>
      <c r="N9" s="5"/>
      <c r="O9" s="13"/>
      <c r="P9" s="13"/>
      <c r="Q9" s="14"/>
    </row>
    <row r="10" spans="1:17">
      <c r="A10" s="3"/>
      <c r="B10" s="3"/>
      <c r="C10" s="3"/>
      <c r="D10" s="3"/>
      <c r="E10" s="3"/>
      <c r="F10" s="3"/>
      <c r="G10" s="4"/>
      <c r="H10" s="5"/>
      <c r="I10" s="4"/>
      <c r="J10" s="5"/>
      <c r="K10" s="4"/>
      <c r="L10" s="5"/>
      <c r="M10" s="4"/>
      <c r="N10" s="5"/>
      <c r="O10" s="13"/>
      <c r="P10" s="13"/>
      <c r="Q10" s="14"/>
    </row>
    <row r="11" spans="1:17">
      <c r="A11" s="3"/>
      <c r="B11" s="3"/>
      <c r="C11" s="3"/>
      <c r="D11" s="3"/>
      <c r="E11" s="3"/>
      <c r="F11" s="3"/>
      <c r="G11" s="4"/>
      <c r="H11" s="5"/>
      <c r="I11" s="4"/>
      <c r="J11" s="5"/>
      <c r="K11" s="4"/>
      <c r="L11" s="5"/>
      <c r="M11" s="4"/>
      <c r="N11" s="5"/>
      <c r="O11" s="13"/>
      <c r="P11" s="13"/>
      <c r="Q11" s="14"/>
    </row>
    <row r="12" spans="1:17">
      <c r="A12" s="3"/>
      <c r="B12" s="3"/>
      <c r="C12" s="3"/>
      <c r="D12" s="3"/>
      <c r="E12" s="3"/>
      <c r="F12" s="3"/>
      <c r="G12" s="4"/>
      <c r="H12" s="5"/>
      <c r="I12" s="4"/>
      <c r="J12" s="5"/>
      <c r="K12" s="4"/>
      <c r="L12" s="5"/>
      <c r="M12" s="4"/>
      <c r="N12" s="5"/>
      <c r="O12" s="13"/>
      <c r="P12" s="13"/>
      <c r="Q12" s="14"/>
    </row>
    <row r="13" spans="1:17">
      <c r="A13" s="3"/>
      <c r="B13" s="3"/>
      <c r="C13" s="3"/>
      <c r="D13" s="3"/>
      <c r="E13" s="3"/>
      <c r="F13" s="3"/>
      <c r="G13" s="4"/>
      <c r="H13" s="5"/>
      <c r="I13" s="4"/>
      <c r="J13" s="5"/>
      <c r="K13" s="4"/>
      <c r="L13" s="5"/>
      <c r="M13" s="4"/>
      <c r="N13" s="5"/>
      <c r="O13" s="13"/>
      <c r="P13" s="13"/>
      <c r="Q13" s="14"/>
    </row>
    <row r="14" spans="1:17">
      <c r="A14" s="3"/>
      <c r="B14" s="3"/>
      <c r="C14" s="3"/>
      <c r="D14" s="3"/>
      <c r="E14" s="3"/>
      <c r="F14" s="3"/>
      <c r="G14" s="4"/>
      <c r="H14" s="5"/>
      <c r="I14" s="4"/>
      <c r="J14" s="5"/>
      <c r="K14" s="4"/>
      <c r="L14" s="5"/>
      <c r="M14" s="4"/>
      <c r="N14" s="5"/>
      <c r="O14" s="13"/>
      <c r="P14" s="13"/>
      <c r="Q14" s="14"/>
    </row>
    <row r="15" spans="1:17">
      <c r="A15" s="3"/>
      <c r="B15" s="3"/>
      <c r="C15" s="3"/>
      <c r="D15" s="3"/>
      <c r="E15" s="3"/>
      <c r="F15" s="3"/>
      <c r="G15" s="4"/>
      <c r="H15" s="5"/>
      <c r="I15" s="4"/>
      <c r="J15" s="5"/>
      <c r="K15" s="4"/>
      <c r="L15" s="5"/>
      <c r="M15" s="4"/>
      <c r="N15" s="5"/>
      <c r="O15" s="13"/>
      <c r="P15" s="13"/>
      <c r="Q15" s="14"/>
    </row>
    <row r="16" spans="1:17">
      <c r="A16" s="3"/>
      <c r="B16" s="3"/>
      <c r="C16" s="3"/>
      <c r="D16" s="3"/>
      <c r="E16" s="3"/>
      <c r="F16" s="3"/>
      <c r="G16" s="4"/>
      <c r="H16" s="5"/>
      <c r="I16" s="4"/>
      <c r="J16" s="5"/>
      <c r="K16" s="4"/>
      <c r="L16" s="5"/>
      <c r="M16" s="4"/>
      <c r="N16" s="5"/>
      <c r="O16" s="13"/>
      <c r="P16" s="13"/>
      <c r="Q16" s="14"/>
    </row>
    <row r="17" spans="1:17">
      <c r="A17" s="3"/>
      <c r="B17" s="3"/>
      <c r="C17" s="3"/>
      <c r="D17" s="3"/>
      <c r="E17" s="3"/>
      <c r="F17" s="3"/>
      <c r="G17" s="4"/>
      <c r="H17" s="5"/>
      <c r="I17" s="4"/>
      <c r="J17" s="5"/>
      <c r="K17" s="4"/>
      <c r="L17" s="5"/>
      <c r="M17" s="4"/>
      <c r="N17" s="5"/>
      <c r="O17" s="13"/>
      <c r="P17" s="13"/>
      <c r="Q17" s="14"/>
    </row>
    <row r="18" spans="1:17">
      <c r="A18" s="3"/>
      <c r="B18" s="3"/>
      <c r="C18" s="3"/>
      <c r="D18" s="3"/>
      <c r="E18" s="3"/>
      <c r="F18" s="3"/>
      <c r="G18" s="4"/>
      <c r="H18" s="5"/>
      <c r="I18" s="4"/>
      <c r="J18" s="5"/>
      <c r="K18" s="4"/>
      <c r="L18" s="5"/>
      <c r="M18" s="4"/>
      <c r="N18" s="5"/>
      <c r="O18" s="13"/>
      <c r="P18" s="13"/>
      <c r="Q18" s="14"/>
    </row>
    <row r="19" spans="1:17">
      <c r="A19" s="3" t="s">
        <v>24</v>
      </c>
      <c r="B19" s="15" t="s">
        <v>25</v>
      </c>
      <c r="C19" s="3" t="s">
        <v>9</v>
      </c>
      <c r="D19" s="3" t="s">
        <v>26</v>
      </c>
      <c r="E19" s="3">
        <v>3</v>
      </c>
      <c r="F19" s="3">
        <v>10</v>
      </c>
      <c r="G19" s="4">
        <v>9.9</v>
      </c>
      <c r="H19" s="5">
        <f>G19*1.255</f>
        <v>12.4245</v>
      </c>
      <c r="I19" s="4">
        <v>9.9</v>
      </c>
      <c r="J19" s="5">
        <f>I19*1.255</f>
        <v>12.4245</v>
      </c>
      <c r="K19" s="4">
        <v>1.9</v>
      </c>
      <c r="L19" s="5">
        <f>K19*1.255</f>
        <v>2.3844999999999996</v>
      </c>
      <c r="M19" s="20">
        <v>3.9</v>
      </c>
      <c r="N19" s="5">
        <f>M19*1.255</f>
        <v>4.8944999999999999</v>
      </c>
      <c r="O19" s="13">
        <f>H19+(12*L19)</f>
        <v>41.038499999999999</v>
      </c>
      <c r="P19" s="13">
        <f>J19+(12*N19)</f>
        <v>71.158499999999989</v>
      </c>
      <c r="Q19" s="14">
        <f>AVERAGE(O19:P19)</f>
        <v>56.098499999999994</v>
      </c>
    </row>
    <row r="20" spans="1:17">
      <c r="A20" s="3" t="s">
        <v>27</v>
      </c>
      <c r="B20" s="3" t="s">
        <v>25</v>
      </c>
      <c r="C20" s="3" t="s">
        <v>9</v>
      </c>
      <c r="D20" s="3" t="s">
        <v>26</v>
      </c>
      <c r="E20" s="3" t="s">
        <v>28</v>
      </c>
      <c r="F20" s="3" t="s">
        <v>28</v>
      </c>
      <c r="G20" s="4"/>
      <c r="H20" s="5">
        <f>G20*1.255</f>
        <v>0</v>
      </c>
      <c r="I20" s="4"/>
      <c r="J20" s="5">
        <f>I20*1.255</f>
        <v>0</v>
      </c>
      <c r="K20" s="4">
        <v>3</v>
      </c>
      <c r="L20" s="5">
        <f>K20*1.255</f>
        <v>3.7649999999999997</v>
      </c>
      <c r="M20" s="22">
        <v>5.7</v>
      </c>
      <c r="N20" s="5">
        <f>M20*1.255</f>
        <v>7.1534999999999993</v>
      </c>
      <c r="O20" s="13">
        <f>H20+(12*L20)</f>
        <v>45.179999999999993</v>
      </c>
      <c r="P20" s="13">
        <f>J20+(12*N20)</f>
        <v>85.841999999999985</v>
      </c>
      <c r="Q20" s="14">
        <f>AVERAGE(O20:P20)</f>
        <v>65.510999999999996</v>
      </c>
    </row>
    <row r="21" spans="1:17">
      <c r="A21" s="16" t="s">
        <v>29</v>
      </c>
      <c r="B21" s="3" t="s">
        <v>30</v>
      </c>
      <c r="C21" s="3" t="s">
        <v>9</v>
      </c>
      <c r="D21" s="3" t="s">
        <v>31</v>
      </c>
      <c r="E21" s="3">
        <v>100</v>
      </c>
      <c r="F21" s="3">
        <v>3</v>
      </c>
      <c r="G21" s="4">
        <v>10</v>
      </c>
      <c r="H21" s="5">
        <v>12.55</v>
      </c>
      <c r="I21" s="4">
        <v>15</v>
      </c>
      <c r="J21" s="5">
        <f>I21*1.255</f>
        <v>18.824999999999999</v>
      </c>
      <c r="K21" s="4">
        <v>5</v>
      </c>
      <c r="L21" s="5">
        <f>K21*1.255</f>
        <v>6.2749999999999995</v>
      </c>
      <c r="M21" s="4">
        <v>8</v>
      </c>
      <c r="N21" s="5">
        <f>M21*1.255</f>
        <v>10.039999999999999</v>
      </c>
      <c r="O21" s="13">
        <f>H21+(12*L21)</f>
        <v>87.85</v>
      </c>
      <c r="P21" s="13">
        <f>J21+(12*N21)</f>
        <v>139.30499999999998</v>
      </c>
      <c r="Q21" s="14">
        <f>AVERAGE(O21:P21)</f>
        <v>113.57749999999999</v>
      </c>
    </row>
    <row r="22" spans="1:17" ht="15">
      <c r="A22" s="3" t="s">
        <v>22</v>
      </c>
      <c r="B22" s="18" t="s">
        <v>21</v>
      </c>
      <c r="C22" s="3"/>
      <c r="D22" s="19" t="s">
        <v>23</v>
      </c>
      <c r="E22" s="3">
        <v>1</v>
      </c>
      <c r="F22" s="3">
        <v>10</v>
      </c>
      <c r="G22" s="4">
        <v>9.9</v>
      </c>
      <c r="H22" s="5">
        <v>12.28</v>
      </c>
      <c r="I22" s="4">
        <v>9.9</v>
      </c>
      <c r="J22" s="5">
        <v>12.28</v>
      </c>
      <c r="K22" s="4">
        <v>5.45</v>
      </c>
      <c r="L22" s="5">
        <f>K22*1.255</f>
        <v>6.8397499999999996</v>
      </c>
      <c r="M22" s="4">
        <v>10.9</v>
      </c>
      <c r="N22" s="5">
        <f>M22*1.255</f>
        <v>13.679499999999999</v>
      </c>
      <c r="O22" s="13">
        <f>H22+(12*L22)</f>
        <v>94.356999999999999</v>
      </c>
      <c r="P22" s="13">
        <f>J22+(12*N22)</f>
        <v>176.434</v>
      </c>
      <c r="Q22" s="14">
        <f>AVERAGE(O22:P22)</f>
        <v>135.3955</v>
      </c>
    </row>
    <row r="23" spans="1:17">
      <c r="A23" s="3" t="s">
        <v>7</v>
      </c>
      <c r="B23" s="3" t="s">
        <v>8</v>
      </c>
      <c r="C23" s="3" t="s">
        <v>9</v>
      </c>
      <c r="D23" s="3" t="s">
        <v>10</v>
      </c>
      <c r="E23" s="3">
        <v>5</v>
      </c>
      <c r="F23" s="3">
        <v>10</v>
      </c>
      <c r="G23" s="4">
        <v>10</v>
      </c>
      <c r="H23" s="5">
        <f>G23*1.255</f>
        <v>12.549999999999999</v>
      </c>
      <c r="I23" s="4">
        <v>10</v>
      </c>
      <c r="J23" s="5">
        <f>I23*1.255</f>
        <v>12.549999999999999</v>
      </c>
      <c r="K23" s="4">
        <v>5</v>
      </c>
      <c r="L23" s="5">
        <f>K23*1.255</f>
        <v>6.2749999999999995</v>
      </c>
      <c r="M23" s="4">
        <v>15</v>
      </c>
      <c r="N23" s="5">
        <f>M23*1.255</f>
        <v>18.824999999999999</v>
      </c>
      <c r="O23" s="11">
        <f>H23+(12*L23)</f>
        <v>87.85</v>
      </c>
      <c r="P23" s="11">
        <f>J23+(12*N23)</f>
        <v>238.45</v>
      </c>
      <c r="Q23" s="12">
        <f>AVERAGE(O23:P23)</f>
        <v>163.14999999999998</v>
      </c>
    </row>
    <row r="24" spans="1:17">
      <c r="J24" s="6"/>
      <c r="L24" s="6"/>
    </row>
    <row r="25" spans="1:17">
      <c r="J25" s="6"/>
    </row>
    <row r="26" spans="1:17">
      <c r="J26" s="6"/>
    </row>
    <row r="27" spans="1:17">
      <c r="J27" s="6"/>
    </row>
  </sheetData>
  <sortState xmlns:xlrd2="http://schemas.microsoft.com/office/spreadsheetml/2017/richdata2" ref="A2:Q23">
    <sortCondition ref="P2:P23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Koivistonalho</dc:creator>
  <cp:keywords/>
  <dc:description/>
  <cp:lastModifiedBy>Amanda Koivistonalho</cp:lastModifiedBy>
  <cp:revision/>
  <dcterms:created xsi:type="dcterms:W3CDTF">2025-10-28T09:59:02Z</dcterms:created>
  <dcterms:modified xsi:type="dcterms:W3CDTF">2025-11-07T11:30:24Z</dcterms:modified>
  <cp:category/>
  <cp:contentStatus/>
</cp:coreProperties>
</file>