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aareena-my.sharepoint.com/personal/alisa_kallberg_edu_tampere_fi/Documents/Webhotelli/"/>
    </mc:Choice>
  </mc:AlternateContent>
  <xr:revisionPtr revIDLastSave="10" documentId="14_{E1B83CFF-167C-4228-ACF8-8BC4AAC60644}" xr6:coauthVersionLast="47" xr6:coauthVersionMax="47" xr10:uidLastSave="{1579C20A-9DAA-43E5-A9C3-F221B95842BB}"/>
  <bookViews>
    <workbookView xWindow="1200" yWindow="2220" windowWidth="21600" windowHeight="11295" xr2:uid="{D7EC7906-714A-41FD-90AB-2667330936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" i="1" l="1"/>
  <c r="T6" i="1"/>
  <c r="J2" i="1"/>
  <c r="J3" i="1"/>
  <c r="S3" i="1" s="1"/>
  <c r="J4" i="1"/>
  <c r="S4" i="1" s="1"/>
  <c r="J6" i="1"/>
  <c r="J7" i="1"/>
  <c r="L6" i="1"/>
  <c r="L7" i="1"/>
  <c r="L2" i="1"/>
  <c r="L3" i="1"/>
  <c r="L4" i="1"/>
  <c r="R2" i="1"/>
  <c r="R3" i="1"/>
  <c r="R5" i="1"/>
  <c r="R6" i="1"/>
  <c r="R7" i="1"/>
  <c r="T7" i="1" s="1"/>
  <c r="R4" i="1"/>
  <c r="P5" i="1"/>
  <c r="S5" i="1" s="1"/>
  <c r="P6" i="1"/>
  <c r="P7" i="1"/>
  <c r="P2" i="1"/>
  <c r="P3" i="1"/>
  <c r="T4" i="1"/>
  <c r="L5" i="1"/>
  <c r="J5" i="1"/>
  <c r="P4" i="1"/>
  <c r="S2" i="1" l="1"/>
  <c r="S6" i="1"/>
  <c r="S7" i="1"/>
  <c r="U7" i="1" s="1"/>
  <c r="T3" i="1"/>
  <c r="U3" i="1" s="1"/>
  <c r="T2" i="1"/>
  <c r="U2" i="1" s="1"/>
  <c r="U5" i="1"/>
  <c r="U4" i="1"/>
  <c r="U6" i="1" l="1"/>
</calcChain>
</file>

<file path=xl/sharedStrings.xml><?xml version="1.0" encoding="utf-8"?>
<sst xmlns="http://schemas.openxmlformats.org/spreadsheetml/2006/main" count="37" uniqueCount="33">
  <si>
    <t>Palveluntarjoaja</t>
  </si>
  <si>
    <t>Tuote</t>
  </si>
  <si>
    <t>SSL</t>
  </si>
  <si>
    <t>Levytila</t>
  </si>
  <si>
    <t>Tietokantoja</t>
  </si>
  <si>
    <t>Sähköpostilaatikot</t>
  </si>
  <si>
    <t>fi-rekisteröinti</t>
  </si>
  <si>
    <t>fi-uusinta</t>
  </si>
  <si>
    <t>Esimerkkifirma</t>
  </si>
  <si>
    <t>Super jee</t>
  </si>
  <si>
    <t>Kyllä</t>
  </si>
  <si>
    <t>2 Gt</t>
  </si>
  <si>
    <t>fi-rek (sis alv)</t>
  </si>
  <si>
    <t>fi uusinta alv</t>
  </si>
  <si>
    <t>Hinta/kk aluksi</t>
  </si>
  <si>
    <t>hinta/kk aluksi alv</t>
  </si>
  <si>
    <t xml:space="preserve">Hinta/kk jatkossa </t>
  </si>
  <si>
    <t>Hinta jatkossa alv</t>
  </si>
  <si>
    <t>Yhteensä jatkossa eka</t>
  </si>
  <si>
    <t>yhteensä jatkossa</t>
  </si>
  <si>
    <t xml:space="preserve">Keskiarvo 2 ekasta vuodesta </t>
  </si>
  <si>
    <t>Domainhotelli</t>
  </si>
  <si>
    <t xml:space="preserve">2 tähden </t>
  </si>
  <si>
    <t>kyllä</t>
  </si>
  <si>
    <t>10 Gt</t>
  </si>
  <si>
    <t>Domainkeskus</t>
  </si>
  <si>
    <t>Business</t>
  </si>
  <si>
    <t>Zoner</t>
  </si>
  <si>
    <t>Startti</t>
  </si>
  <si>
    <t>20 Gt</t>
  </si>
  <si>
    <t>Planeetta</t>
  </si>
  <si>
    <t>Alku</t>
  </si>
  <si>
    <t>5 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</si>
</sst>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0" fontId="0" fillId="2" borderId="0" xfId="0" applyFill="1" applyAlignment="1">
      <alignment vertical="top" wrapText="1"/>
    </xf>
    <xf numFmtId="0" fontId="0" fillId="0" borderId="1" xfId="0" applyBorder="1"/>
    <xf numFmtId="164" fontId="0" fillId="0" borderId="1" xfId="0" applyNumberFormat="1" applyBorder="1"/>
    <xf numFmtId="164" fontId="0" fillId="3" borderId="1" xfId="0" applyNumberFormat="1" applyFill="1" applyBorder="1"/>
    <xf numFmtId="8" fontId="0" fillId="3" borderId="1" xfId="0" applyNumberFormat="1" applyFill="1" applyBorder="1"/>
    <xf numFmtId="8" fontId="0" fillId="0" borderId="1" xfId="0" applyNumberFormat="1" applyBorder="1"/>
    <xf numFmtId="0" fontId="0" fillId="2" borderId="1" xfId="0" applyFill="1" applyBorder="1" applyAlignment="1">
      <alignment vertical="top" wrapText="1"/>
    </xf>
    <xf numFmtId="8" fontId="1" fillId="0" borderId="1" xfId="0" applyNumberFormat="1" applyFont="1" applyBorder="1"/>
    <xf numFmtId="8" fontId="0" fillId="4" borderId="1" xfId="0" applyNumberFormat="1" applyFill="1" applyBorder="1"/>
    <xf numFmtId="8" fontId="0" fillId="5" borderId="1" xfId="0" applyNumberFormat="1" applyFill="1" applyBorder="1"/>
    <xf numFmtId="8" fontId="0" fillId="6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10F3F-8357-4347-A675-320F89A9C11E}">
  <dimension ref="A1:U23"/>
  <sheetViews>
    <sheetView tabSelected="1" workbookViewId="0">
      <selection activeCell="R18" sqref="R18:R23"/>
    </sheetView>
  </sheetViews>
  <sheetFormatPr defaultRowHeight="15" x14ac:dyDescent="0.25"/>
  <cols>
    <col min="1" max="1" width="16.28515625" customWidth="1"/>
    <col min="2" max="2" width="9.5703125" customWidth="1"/>
    <col min="3" max="3" width="5.85546875" customWidth="1"/>
    <col min="4" max="4" width="8.140625" customWidth="1"/>
    <col min="6" max="6" width="3.140625" hidden="1" customWidth="1"/>
    <col min="8" max="8" width="1.42578125" hidden="1" customWidth="1"/>
    <col min="9" max="9" width="12.7109375" customWidth="1"/>
    <col min="10" max="10" width="12.28515625" customWidth="1"/>
    <col min="11" max="11" width="9.7109375" customWidth="1"/>
    <col min="14" max="14" width="3.7109375" hidden="1" customWidth="1"/>
    <col min="15" max="15" width="4" hidden="1" customWidth="1"/>
  </cols>
  <sheetData>
    <row r="1" spans="1:21" s="2" customFormat="1" ht="60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/>
      <c r="G1" s="8" t="s">
        <v>5</v>
      </c>
      <c r="H1" s="8"/>
      <c r="I1" s="8" t="s">
        <v>6</v>
      </c>
      <c r="J1" s="8" t="s">
        <v>12</v>
      </c>
      <c r="K1" s="8" t="s">
        <v>7</v>
      </c>
      <c r="L1" s="8" t="s">
        <v>13</v>
      </c>
      <c r="M1" s="8" t="s">
        <v>14</v>
      </c>
      <c r="N1" s="8"/>
      <c r="O1" s="8"/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</row>
    <row r="2" spans="1:21" x14ac:dyDescent="0.25">
      <c r="A2" s="3" t="s">
        <v>8</v>
      </c>
      <c r="B2" s="3" t="s">
        <v>9</v>
      </c>
      <c r="C2" s="3" t="s">
        <v>10</v>
      </c>
      <c r="D2" s="3" t="s">
        <v>11</v>
      </c>
      <c r="E2" s="3">
        <v>5</v>
      </c>
      <c r="F2" s="3"/>
      <c r="G2" s="3">
        <v>10</v>
      </c>
      <c r="H2" s="3"/>
      <c r="I2" s="4">
        <v>10</v>
      </c>
      <c r="J2" s="5">
        <f t="shared" ref="J2:J4" si="0">I2*1.255</f>
        <v>12.549999999999999</v>
      </c>
      <c r="K2" s="4">
        <v>10</v>
      </c>
      <c r="L2" s="5">
        <f t="shared" ref="L2:L4" si="1">K2*1.255</f>
        <v>12.549999999999999</v>
      </c>
      <c r="M2" s="4">
        <v>5</v>
      </c>
      <c r="N2" s="4"/>
      <c r="O2" s="4"/>
      <c r="P2" s="5">
        <f t="shared" ref="P2:P3" si="2">M2*1.255</f>
        <v>6.2749999999999995</v>
      </c>
      <c r="Q2" s="4">
        <v>15</v>
      </c>
      <c r="R2" s="6">
        <f t="shared" ref="R2:R3" si="3">Q2*1.255</f>
        <v>18.824999999999999</v>
      </c>
      <c r="S2" s="7">
        <f>J2+(12*P2)</f>
        <v>87.85</v>
      </c>
      <c r="T2" s="10">
        <f>L2+(12*R2)</f>
        <v>238.45</v>
      </c>
      <c r="U2" s="9">
        <f>AVERAGE(S2:T2)</f>
        <v>163.14999999999998</v>
      </c>
    </row>
    <row r="3" spans="1:21" x14ac:dyDescent="0.25">
      <c r="A3" s="3" t="s">
        <v>21</v>
      </c>
      <c r="B3" s="3" t="s">
        <v>22</v>
      </c>
      <c r="C3" s="3" t="s">
        <v>23</v>
      </c>
      <c r="D3" s="3" t="s">
        <v>24</v>
      </c>
      <c r="E3" s="3">
        <v>5</v>
      </c>
      <c r="F3" s="3"/>
      <c r="G3" s="3">
        <v>10</v>
      </c>
      <c r="H3" s="3"/>
      <c r="I3" s="4">
        <v>9.9</v>
      </c>
      <c r="J3" s="5">
        <f t="shared" si="0"/>
        <v>12.4245</v>
      </c>
      <c r="K3" s="4">
        <v>16.899999999999999</v>
      </c>
      <c r="L3" s="5">
        <f t="shared" si="1"/>
        <v>21.209499999999995</v>
      </c>
      <c r="M3" s="4">
        <v>4.9000000000000004</v>
      </c>
      <c r="N3" s="4"/>
      <c r="O3" s="4"/>
      <c r="P3" s="5">
        <f t="shared" si="2"/>
        <v>6.1494999999999997</v>
      </c>
      <c r="Q3" s="4">
        <v>4.9000000000000004</v>
      </c>
      <c r="R3" s="6">
        <f t="shared" si="3"/>
        <v>6.1494999999999997</v>
      </c>
      <c r="S3" s="7">
        <f>J3+(12*P3)</f>
        <v>86.218499999999992</v>
      </c>
      <c r="T3" s="11">
        <f t="shared" ref="T3:T7" si="4">L3+(12*R3)</f>
        <v>95.003499999999988</v>
      </c>
      <c r="U3" s="9">
        <f t="shared" ref="U3:U7" si="5">AVERAGE(S3:T3)</f>
        <v>90.61099999999999</v>
      </c>
    </row>
    <row r="4" spans="1:21" x14ac:dyDescent="0.25">
      <c r="A4" s="3" t="s">
        <v>25</v>
      </c>
      <c r="B4" s="3" t="s">
        <v>26</v>
      </c>
      <c r="C4" s="3" t="s">
        <v>23</v>
      </c>
      <c r="D4" s="3" t="s">
        <v>24</v>
      </c>
      <c r="E4" s="3">
        <v>10</v>
      </c>
      <c r="F4" s="3"/>
      <c r="G4" s="3">
        <v>10</v>
      </c>
      <c r="H4" s="3"/>
      <c r="I4" s="4">
        <v>9</v>
      </c>
      <c r="J4" s="5">
        <f t="shared" si="0"/>
        <v>11.294999999999998</v>
      </c>
      <c r="K4" s="4">
        <v>9</v>
      </c>
      <c r="L4" s="5">
        <f t="shared" si="1"/>
        <v>11.294999999999998</v>
      </c>
      <c r="M4" s="4">
        <v>0.1</v>
      </c>
      <c r="N4" s="4"/>
      <c r="O4" s="4"/>
      <c r="P4" s="5">
        <f>M4*1.255</f>
        <v>0.1255</v>
      </c>
      <c r="Q4" s="4">
        <v>17.16</v>
      </c>
      <c r="R4" s="6">
        <f>Q4*1.255</f>
        <v>21.535799999999998</v>
      </c>
      <c r="S4" s="7">
        <f t="shared" ref="S4:S7" si="6">J4+(12*P4)</f>
        <v>12.800999999999998</v>
      </c>
      <c r="T4" s="10">
        <f t="shared" si="4"/>
        <v>269.72460000000001</v>
      </c>
      <c r="U4" s="9">
        <f t="shared" si="5"/>
        <v>141.2628</v>
      </c>
    </row>
    <row r="5" spans="1:21" x14ac:dyDescent="0.25">
      <c r="A5" s="3" t="s">
        <v>27</v>
      </c>
      <c r="B5" s="3" t="s">
        <v>28</v>
      </c>
      <c r="C5" s="3" t="s">
        <v>10</v>
      </c>
      <c r="D5" s="3" t="s">
        <v>29</v>
      </c>
      <c r="E5" s="3">
        <v>1</v>
      </c>
      <c r="F5" s="3"/>
      <c r="G5" s="3">
        <v>10</v>
      </c>
      <c r="H5" s="3"/>
      <c r="I5" s="4">
        <v>6.6</v>
      </c>
      <c r="J5" s="5">
        <f>I5*1.255</f>
        <v>8.2829999999999995</v>
      </c>
      <c r="K5" s="4">
        <v>26.4</v>
      </c>
      <c r="L5" s="5">
        <f>K5*1.255</f>
        <v>33.131999999999998</v>
      </c>
      <c r="M5" s="4">
        <v>5.45</v>
      </c>
      <c r="N5" s="4"/>
      <c r="O5" s="4"/>
      <c r="P5" s="5">
        <f t="shared" ref="P5:P7" si="7">M5*1.255</f>
        <v>6.8397499999999996</v>
      </c>
      <c r="Q5" s="4">
        <v>10.9</v>
      </c>
      <c r="R5" s="6">
        <f t="shared" ref="R5:R7" si="8">Q5*1.255</f>
        <v>13.679499999999999</v>
      </c>
      <c r="S5" s="7">
        <f t="shared" si="6"/>
        <v>90.36</v>
      </c>
      <c r="T5" s="11">
        <f>L5+(12*R5)</f>
        <v>197.286</v>
      </c>
      <c r="U5" s="9">
        <f t="shared" si="5"/>
        <v>143.82300000000001</v>
      </c>
    </row>
    <row r="6" spans="1:21" x14ac:dyDescent="0.25">
      <c r="A6" s="3" t="s">
        <v>30</v>
      </c>
      <c r="B6" s="3" t="s">
        <v>31</v>
      </c>
      <c r="C6" s="3" t="s">
        <v>10</v>
      </c>
      <c r="D6" s="3" t="s">
        <v>32</v>
      </c>
      <c r="E6" s="3">
        <v>100</v>
      </c>
      <c r="F6" s="3"/>
      <c r="G6" s="3">
        <v>3</v>
      </c>
      <c r="H6" s="3"/>
      <c r="I6" s="4">
        <v>11.9</v>
      </c>
      <c r="J6" s="5">
        <f t="shared" ref="J6:J7" si="9">I6*1.255</f>
        <v>14.9345</v>
      </c>
      <c r="K6" s="4">
        <v>11.9</v>
      </c>
      <c r="L6" s="5">
        <f t="shared" ref="L6:L7" si="10">K6*1.255</f>
        <v>14.9345</v>
      </c>
      <c r="M6" s="4"/>
      <c r="N6" s="4"/>
      <c r="O6" s="4"/>
      <c r="P6" s="5">
        <f t="shared" si="7"/>
        <v>0</v>
      </c>
      <c r="Q6" s="4"/>
      <c r="R6" s="6">
        <f t="shared" si="8"/>
        <v>0</v>
      </c>
      <c r="S6" s="7">
        <f t="shared" si="6"/>
        <v>14.9345</v>
      </c>
      <c r="T6" s="11">
        <f t="shared" si="4"/>
        <v>14.9345</v>
      </c>
      <c r="U6" s="9">
        <f t="shared" si="5"/>
        <v>14.9345</v>
      </c>
    </row>
    <row r="7" spans="1:21" x14ac:dyDescent="0.25">
      <c r="A7" s="3"/>
      <c r="B7" s="3"/>
      <c r="C7" s="3"/>
      <c r="D7" s="3"/>
      <c r="E7" s="3"/>
      <c r="F7" s="3"/>
      <c r="G7" s="3"/>
      <c r="H7" s="3"/>
      <c r="I7" s="4"/>
      <c r="J7" s="5">
        <f t="shared" si="9"/>
        <v>0</v>
      </c>
      <c r="K7" s="4"/>
      <c r="L7" s="5">
        <f t="shared" si="10"/>
        <v>0</v>
      </c>
      <c r="M7" s="4"/>
      <c r="N7" s="4"/>
      <c r="O7" s="4"/>
      <c r="P7" s="5">
        <f t="shared" si="7"/>
        <v>0</v>
      </c>
      <c r="Q7" s="4"/>
      <c r="R7" s="6">
        <f t="shared" si="8"/>
        <v>0</v>
      </c>
      <c r="S7" s="7">
        <f t="shared" si="6"/>
        <v>0</v>
      </c>
      <c r="T7" s="7">
        <f t="shared" si="4"/>
        <v>0</v>
      </c>
      <c r="U7" s="9">
        <f t="shared" si="5"/>
        <v>0</v>
      </c>
    </row>
    <row r="8" spans="1:21" x14ac:dyDescent="0.25">
      <c r="J8" s="1"/>
      <c r="K8" s="1"/>
      <c r="L8" s="1"/>
      <c r="M8" s="1"/>
      <c r="N8" s="1"/>
      <c r="O8" s="1"/>
      <c r="P8" s="1"/>
      <c r="Q8" s="1"/>
    </row>
    <row r="9" spans="1:21" x14ac:dyDescent="0.25">
      <c r="J9" s="1"/>
      <c r="K9" s="1"/>
      <c r="L9" s="1"/>
      <c r="M9" s="1"/>
      <c r="N9" s="1"/>
      <c r="O9" s="1"/>
      <c r="P9" s="1"/>
      <c r="Q9" s="1"/>
    </row>
    <row r="10" spans="1:21" x14ac:dyDescent="0.25">
      <c r="J10" s="1"/>
      <c r="K10" s="1"/>
      <c r="L10" s="1"/>
      <c r="M10" s="1"/>
      <c r="N10" s="1"/>
      <c r="O10" s="1"/>
      <c r="P10" s="1"/>
      <c r="Q10" s="1"/>
    </row>
    <row r="11" spans="1:21" x14ac:dyDescent="0.25">
      <c r="J11" s="1"/>
      <c r="K11" s="1"/>
      <c r="L11" s="1"/>
      <c r="M11" s="1"/>
      <c r="N11" s="1"/>
      <c r="O11" s="1"/>
      <c r="P11" s="1"/>
      <c r="Q11" s="1"/>
    </row>
    <row r="18" spans="18:18" x14ac:dyDescent="0.25">
      <c r="R18" s="12"/>
    </row>
    <row r="19" spans="18:18" x14ac:dyDescent="0.25">
      <c r="R19" s="12"/>
    </row>
    <row r="20" spans="18:18" x14ac:dyDescent="0.25">
      <c r="R20" s="12"/>
    </row>
    <row r="21" spans="18:18" x14ac:dyDescent="0.25">
      <c r="R21" s="12"/>
    </row>
    <row r="22" spans="18:18" x14ac:dyDescent="0.25">
      <c r="R22" s="12"/>
    </row>
    <row r="23" spans="18:18" x14ac:dyDescent="0.25">
      <c r="R23" s="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Kallberg</dc:creator>
  <cp:lastModifiedBy>Alisa Kallberg</cp:lastModifiedBy>
  <dcterms:created xsi:type="dcterms:W3CDTF">2025-10-28T09:59:06Z</dcterms:created>
  <dcterms:modified xsi:type="dcterms:W3CDTF">2025-11-07T11:31:32Z</dcterms:modified>
</cp:coreProperties>
</file>